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Хизмат уйлари" sheetId="3" r:id="rId1"/>
  </sheets>
  <definedNames>
    <definedName name="_xlnm._FilterDatabase" localSheetId="0" hidden="1">'Хизмат уйлари'!$A$11:$M$18</definedName>
  </definedNames>
  <calcPr calcId="144525" refMode="R1C1"/>
</workbook>
</file>

<file path=xl/calcChain.xml><?xml version="1.0" encoding="utf-8"?>
<calcChain xmlns="http://schemas.openxmlformats.org/spreadsheetml/2006/main">
  <c r="H17" i="3" l="1"/>
  <c r="I17" i="3" l="1"/>
  <c r="I18" i="3"/>
  <c r="H18" i="3"/>
  <c r="J14" i="3" l="1"/>
  <c r="J17" i="3" s="1"/>
  <c r="J18" i="3" s="1"/>
</calcChain>
</file>

<file path=xl/sharedStrings.xml><?xml version="1.0" encoding="utf-8"?>
<sst xmlns="http://schemas.openxmlformats.org/spreadsheetml/2006/main" count="31" uniqueCount="28">
  <si>
    <t>MA’LUMOTLAR</t>
  </si>
  <si>
    <t>T/r</t>
  </si>
  <si>
    <t xml:space="preserve">Budjet </t>
  </si>
  <si>
    <t xml:space="preserve">Budjetdan tashqari jamg‘arma </t>
  </si>
  <si>
    <t>Mulk turi                                                   Тип собственности</t>
  </si>
  <si>
    <t>Joylashgan manzili Расположение</t>
  </si>
  <si>
    <t>Kadastr raqami Номер кадастра</t>
  </si>
  <si>
    <t xml:space="preserve">Balansga olingan vaqti Дата принятия на баланс </t>
  </si>
  <si>
    <t>Soni                      Количество</t>
  </si>
  <si>
    <t>(dona)                             (шт)</t>
  </si>
  <si>
    <t>Qiymati                           Стоимость</t>
  </si>
  <si>
    <t>(ming so‘mda) (тыс.сум)</t>
  </si>
  <si>
    <t>(ming so‘mda)                 (тыс.сум)</t>
  </si>
  <si>
    <t xml:space="preserve">Qayta baholangan narxi Переоценка </t>
  </si>
  <si>
    <t>Saqlash xarajatlari Затраты на содержание</t>
  </si>
  <si>
    <r>
      <t xml:space="preserve">Jihozlash xarajatlari  Затраты на оборудование </t>
    </r>
    <r>
      <rPr>
        <sz val="10"/>
        <color theme="1"/>
        <rFont val="Calibri"/>
        <family val="2"/>
        <charset val="204"/>
        <scheme val="minor"/>
      </rPr>
      <t>(ming so‘mda) (тыс.сум)</t>
    </r>
  </si>
  <si>
    <r>
      <t xml:space="preserve">Jihozlash harajatlarining moliyalashtirish manbasi Источник финансирования затрат на оборудование </t>
    </r>
    <r>
      <rPr>
        <sz val="10"/>
        <color theme="1"/>
        <rFont val="Calibri"/>
        <family val="2"/>
        <charset val="204"/>
        <scheme val="minor"/>
      </rPr>
      <t>(ming so‘mda)</t>
    </r>
    <r>
      <rPr>
        <b/>
        <sz val="10"/>
        <color theme="1"/>
        <rFont val="Calibri"/>
        <family val="2"/>
        <charset val="204"/>
        <scheme val="minor"/>
      </rPr>
      <t xml:space="preserve">   (тыс.сум)</t>
    </r>
  </si>
  <si>
    <t>Ma’lumotlar e’lon qilinayotgan davr bo‘yicha jami: Всего за период:</t>
  </si>
  <si>
    <t>Hisobot yilining o‘tgan davri bo‘yicha jami: Всего за год:</t>
  </si>
  <si>
    <t>Toshkent sh.Yunusobod tumani, Bodomzor 8-52</t>
  </si>
  <si>
    <t>10:07:02:01:01:5390:0001:052</t>
  </si>
  <si>
    <t>11:16:03:02:06:0026:0001:029</t>
  </si>
  <si>
    <t>11:16:01:01:12:1232</t>
  </si>
  <si>
    <t>Xizmat uyi</t>
  </si>
  <si>
    <t>Angren sh. Yangiobod qishlog'i-14-5-29</t>
  </si>
  <si>
    <t xml:space="preserve">Angren sh. G'uncha 8/1 </t>
  </si>
  <si>
    <t>01.01.2025 yil</t>
  </si>
  <si>
    <t xml:space="preserve">"O'zbekko'mir" AJ xizmat uylari to‘g‘risidagi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</si>
</sst>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Univers 45 Light"/>
    </font>
  </fonts>
  <fills count="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3" fontId="14" fillId="0" borderId="0" applyFont="0" applyFill="0" applyBorder="0" applyAlignment="0" applyProtection="0"/>
    <xf numFmtId="0" fontId="15" fillId="0" borderId="0"/>
    <xf numFmtId="0" fontId="15" fillId="0" borderId="0"/>
    <xf numFmtId="0" fontId="6" fillId="0" borderId="0"/>
    <xf numFmtId="0" fontId="18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9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left" vertical="top" wrapText="1"/>
    </xf>
    <xf numFmtId="0" fontId="0" fillId="4" borderId="0" xfId="0" applyFill="1"/>
    <xf numFmtId="0" fontId="16" fillId="4" borderId="1" xfId="0" applyNumberFormat="1" applyFont="1" applyFill="1" applyBorder="1" applyAlignment="1">
      <alignment horizontal="center" vertical="top" wrapText="1"/>
    </xf>
    <xf numFmtId="0" fontId="16" fillId="4" borderId="1" xfId="2" applyFont="1" applyFill="1" applyBorder="1" applyAlignment="1">
      <alignment horizontal="left"/>
    </xf>
    <xf numFmtId="0" fontId="16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 wrapText="1"/>
    </xf>
    <xf numFmtId="164" fontId="16" fillId="4" borderId="1" xfId="1" applyNumberFormat="1" applyFont="1" applyFill="1" applyBorder="1" applyAlignment="1">
      <alignment horizontal="righ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4" fontId="16" fillId="4" borderId="1" xfId="0" applyNumberFormat="1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/>
    </xf>
    <xf numFmtId="0" fontId="0" fillId="4" borderId="1" xfId="0" applyFill="1" applyBorder="1"/>
    <xf numFmtId="0" fontId="10" fillId="4" borderId="1" xfId="0" applyFont="1" applyFill="1" applyBorder="1" applyAlignment="1">
      <alignment horizontal="center" vertical="center" wrapText="1"/>
    </xf>
    <xf numFmtId="164" fontId="11" fillId="4" borderId="1" xfId="1" applyNumberFormat="1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top" wrapText="1"/>
    </xf>
    <xf numFmtId="164" fontId="17" fillId="0" borderId="1" xfId="0" applyNumberFormat="1" applyFont="1" applyBorder="1" applyAlignment="1">
      <alignment horizontal="right" vertical="top" wrapText="1"/>
    </xf>
    <xf numFmtId="164" fontId="17" fillId="0" borderId="6" xfId="0" applyNumberFormat="1" applyFont="1" applyBorder="1" applyAlignment="1">
      <alignment horizontal="right" vertical="top" wrapText="1"/>
    </xf>
    <xf numFmtId="0" fontId="16" fillId="4" borderId="1" xfId="0" applyNumberFormat="1" applyFont="1" applyFill="1" applyBorder="1" applyAlignment="1">
      <alignment horizontal="left" vertical="top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 wrapText="1"/>
    </xf>
    <xf numFmtId="164" fontId="16" fillId="4" borderId="1" xfId="1" applyNumberFormat="1" applyFont="1" applyFill="1" applyBorder="1" applyAlignment="1">
      <alignment horizontal="right" vertical="center" wrapText="1"/>
    </xf>
    <xf numFmtId="0" fontId="17" fillId="4" borderId="6" xfId="2" applyFont="1" applyFill="1" applyBorder="1" applyAlignment="1">
      <alignment horizontal="center"/>
    </xf>
    <xf numFmtId="0" fontId="17" fillId="4" borderId="11" xfId="2" applyFont="1" applyFill="1" applyBorder="1" applyAlignment="1">
      <alignment horizontal="center"/>
    </xf>
    <xf numFmtId="0" fontId="17" fillId="4" borderId="4" xfId="2" applyFont="1" applyFill="1" applyBorder="1" applyAlignment="1">
      <alignment horizontal="center"/>
    </xf>
    <xf numFmtId="0" fontId="17" fillId="4" borderId="1" xfId="0" applyFont="1" applyFill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</cellXfs>
  <cellStyles count="22">
    <cellStyle name="Normal_download.asp?objectid=18424" xfId="5"/>
    <cellStyle name="Обычный" xfId="0" builtinId="0"/>
    <cellStyle name="Обычный 2" xfId="2"/>
    <cellStyle name="Обычный 2 2" xfId="4"/>
    <cellStyle name="Обычный 2 2 2" xfId="11"/>
    <cellStyle name="Обычный 2 2 3" xfId="16"/>
    <cellStyle name="Обычный 2 3" xfId="6"/>
    <cellStyle name="Обычный 2 3 2" xfId="12"/>
    <cellStyle name="Обычный 2 3 3" xfId="17"/>
    <cellStyle name="Обычный 2 4" xfId="8"/>
    <cellStyle name="Обычный 2 4 2" xfId="14"/>
    <cellStyle name="Обычный 2 4 3" xfId="18"/>
    <cellStyle name="Обычный 2 5" xfId="9"/>
    <cellStyle name="Обычный 2 6" xfId="15"/>
    <cellStyle name="Обычный 3" xfId="21"/>
    <cellStyle name="Обычный 6 2" xfId="3"/>
    <cellStyle name="Обычный 6 2 2" xfId="7"/>
    <cellStyle name="Обычный 6 2 2 2" xfId="13"/>
    <cellStyle name="Обычный 6 2 2 3" xfId="20"/>
    <cellStyle name="Обычный 6 2 3" xfId="10"/>
    <cellStyle name="Обычный 6 2 4" xfId="19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9"/>
  <sheetViews>
    <sheetView tabSelected="1" topLeftCell="A2" workbookViewId="0">
      <selection activeCell="D20" sqref="D20"/>
    </sheetView>
  </sheetViews>
  <sheetFormatPr defaultRowHeight="15"/>
  <cols>
    <col min="3" max="3" width="26.28515625" customWidth="1"/>
    <col min="4" max="4" width="53" customWidth="1"/>
    <col min="5" max="5" width="28.42578125" customWidth="1"/>
    <col min="6" max="7" width="14.7109375" customWidth="1"/>
    <col min="8" max="8" width="17.42578125" customWidth="1"/>
    <col min="9" max="13" width="14.7109375" customWidth="1"/>
  </cols>
  <sheetData>
    <row r="3" spans="1:13" ht="15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15" customHeight="1">
      <c r="A4" s="39" t="s">
        <v>27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ht="15.75" customHeight="1">
      <c r="A5" s="38" t="s">
        <v>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3" ht="15.75" customHeigh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ht="15.75" customHeight="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3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60" customHeight="1">
      <c r="B9" s="31" t="s">
        <v>1</v>
      </c>
      <c r="C9" s="31" t="s">
        <v>4</v>
      </c>
      <c r="D9" s="31" t="s">
        <v>5</v>
      </c>
      <c r="E9" s="31" t="s">
        <v>6</v>
      </c>
      <c r="F9" s="31" t="s">
        <v>7</v>
      </c>
      <c r="G9" s="5" t="s">
        <v>8</v>
      </c>
      <c r="H9" s="5" t="s">
        <v>10</v>
      </c>
      <c r="I9" s="5" t="s">
        <v>13</v>
      </c>
      <c r="J9" s="2" t="s">
        <v>14</v>
      </c>
      <c r="K9" s="31" t="s">
        <v>15</v>
      </c>
      <c r="L9" s="34" t="s">
        <v>16</v>
      </c>
      <c r="M9" s="35"/>
    </row>
    <row r="10" spans="1:13" ht="25.5" customHeight="1">
      <c r="B10" s="32"/>
      <c r="C10" s="32"/>
      <c r="D10" s="32"/>
      <c r="E10" s="32"/>
      <c r="F10" s="32"/>
      <c r="G10" s="40" t="s">
        <v>9</v>
      </c>
      <c r="H10" s="42" t="s">
        <v>12</v>
      </c>
      <c r="I10" s="40" t="s">
        <v>11</v>
      </c>
      <c r="J10" s="42" t="s">
        <v>11</v>
      </c>
      <c r="K10" s="32"/>
      <c r="L10" s="36"/>
      <c r="M10" s="37"/>
    </row>
    <row r="11" spans="1:13" ht="38.25">
      <c r="B11" s="33"/>
      <c r="C11" s="33"/>
      <c r="D11" s="33"/>
      <c r="E11" s="33"/>
      <c r="F11" s="33"/>
      <c r="G11" s="41"/>
      <c r="H11" s="43"/>
      <c r="I11" s="41"/>
      <c r="J11" s="43"/>
      <c r="K11" s="33"/>
      <c r="L11" s="3" t="s">
        <v>2</v>
      </c>
      <c r="M11" s="3" t="s">
        <v>3</v>
      </c>
    </row>
    <row r="12" spans="1:13">
      <c r="B12" s="4">
        <v>1</v>
      </c>
      <c r="C12" s="4">
        <v>2</v>
      </c>
      <c r="D12" s="4">
        <v>3</v>
      </c>
      <c r="E12" s="4">
        <v>4</v>
      </c>
      <c r="F12" s="4">
        <v>5</v>
      </c>
      <c r="G12" s="4">
        <v>6</v>
      </c>
      <c r="H12" s="4">
        <v>7</v>
      </c>
      <c r="I12" s="4">
        <v>8</v>
      </c>
      <c r="J12" s="4">
        <v>9</v>
      </c>
      <c r="K12" s="4">
        <v>10</v>
      </c>
      <c r="L12" s="4">
        <v>11</v>
      </c>
      <c r="M12" s="4">
        <v>12</v>
      </c>
    </row>
    <row r="13" spans="1:13" ht="15" customHeight="1">
      <c r="B13" s="27" t="s">
        <v>26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9"/>
    </row>
    <row r="14" spans="1:13" s="7" customFormat="1" ht="18" customHeight="1">
      <c r="B14" s="20">
        <v>1</v>
      </c>
      <c r="C14" s="6" t="s">
        <v>23</v>
      </c>
      <c r="D14" s="9" t="s">
        <v>19</v>
      </c>
      <c r="E14" s="9" t="s">
        <v>20</v>
      </c>
      <c r="F14" s="10">
        <v>2019</v>
      </c>
      <c r="G14" s="11">
        <v>1</v>
      </c>
      <c r="H14" s="12">
        <v>175432</v>
      </c>
      <c r="I14" s="12">
        <v>3439</v>
      </c>
      <c r="J14" s="12">
        <f>2631+1315</f>
        <v>3946</v>
      </c>
      <c r="K14" s="19"/>
      <c r="L14" s="13"/>
      <c r="M14" s="13"/>
    </row>
    <row r="15" spans="1:13" s="7" customFormat="1" ht="18" customHeight="1">
      <c r="B15" s="8">
        <v>2</v>
      </c>
      <c r="C15" s="23" t="s">
        <v>23</v>
      </c>
      <c r="D15" s="24" t="s">
        <v>24</v>
      </c>
      <c r="E15" s="16" t="s">
        <v>21</v>
      </c>
      <c r="F15" s="15">
        <v>37573</v>
      </c>
      <c r="G15" s="25">
        <v>1</v>
      </c>
      <c r="H15" s="26">
        <v>663</v>
      </c>
      <c r="I15" s="26">
        <v>95</v>
      </c>
      <c r="J15" s="26">
        <v>33</v>
      </c>
      <c r="K15" s="14"/>
      <c r="L15" s="14"/>
      <c r="M15" s="14"/>
    </row>
    <row r="16" spans="1:13" s="7" customFormat="1" ht="18" customHeight="1">
      <c r="B16" s="8">
        <v>3</v>
      </c>
      <c r="C16" s="23" t="s">
        <v>23</v>
      </c>
      <c r="D16" s="24" t="s">
        <v>25</v>
      </c>
      <c r="E16" s="16" t="s">
        <v>22</v>
      </c>
      <c r="F16" s="15">
        <v>37315</v>
      </c>
      <c r="G16" s="25">
        <v>1</v>
      </c>
      <c r="H16" s="26">
        <v>32343</v>
      </c>
      <c r="I16" s="26">
        <v>5174</v>
      </c>
      <c r="J16" s="26">
        <v>970</v>
      </c>
      <c r="K16" s="14"/>
      <c r="L16" s="14"/>
      <c r="M16" s="14"/>
    </row>
    <row r="17" spans="2:13" s="7" customFormat="1" ht="15.75" customHeight="1">
      <c r="B17" s="30" t="s">
        <v>17</v>
      </c>
      <c r="C17" s="30"/>
      <c r="D17" s="30"/>
      <c r="E17" s="30"/>
      <c r="F17" s="30"/>
      <c r="G17" s="18"/>
      <c r="H17" s="21">
        <f>SUBTOTAL(9,H14:H16)</f>
        <v>208438</v>
      </c>
      <c r="I17" s="21">
        <f>SUBTOTAL(9,I14:I16)</f>
        <v>8708</v>
      </c>
      <c r="J17" s="21">
        <f>SUBTOTAL(9,J14:J16)</f>
        <v>4949</v>
      </c>
      <c r="K17" s="18"/>
      <c r="L17" s="18"/>
      <c r="M17" s="18"/>
    </row>
    <row r="18" spans="2:13" s="7" customFormat="1" ht="15.75" customHeight="1">
      <c r="B18" s="30" t="s">
        <v>18</v>
      </c>
      <c r="C18" s="30"/>
      <c r="D18" s="30"/>
      <c r="E18" s="30"/>
      <c r="F18" s="30"/>
      <c r="G18" s="18"/>
      <c r="H18" s="21">
        <f>H17</f>
        <v>208438</v>
      </c>
      <c r="I18" s="21">
        <f t="shared" ref="I18" si="0">I17</f>
        <v>8708</v>
      </c>
      <c r="J18" s="22">
        <f>J17</f>
        <v>4949</v>
      </c>
      <c r="K18" s="18"/>
      <c r="L18" s="18"/>
      <c r="M18" s="18"/>
    </row>
    <row r="19" spans="2:13" s="7" customFormat="1">
      <c r="K19" s="17"/>
      <c r="L19" s="17"/>
      <c r="M19" s="17"/>
    </row>
  </sheetData>
  <autoFilter ref="A11:M18"/>
  <mergeCells count="19">
    <mergeCell ref="A6:M6"/>
    <mergeCell ref="A7:M7"/>
    <mergeCell ref="A3:M3"/>
    <mergeCell ref="A4:M4"/>
    <mergeCell ref="A5:M5"/>
    <mergeCell ref="G10:G11"/>
    <mergeCell ref="H10:H11"/>
    <mergeCell ref="I10:I11"/>
    <mergeCell ref="J10:J11"/>
    <mergeCell ref="B13:M13"/>
    <mergeCell ref="B17:F17"/>
    <mergeCell ref="B18:F18"/>
    <mergeCell ref="F9:F11"/>
    <mergeCell ref="B9:B11"/>
    <mergeCell ref="C9:C11"/>
    <mergeCell ref="D9:D11"/>
    <mergeCell ref="E9:E11"/>
    <mergeCell ref="K9:K11"/>
    <mergeCell ref="L9:M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Хизмат уйлари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2025-01-10T12:51:59Z</dcterms:modified>
</cp:coreProperties>
</file>